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4" i="1" l="1"/>
  <c r="Q33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33" i="1" l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30" i="1"/>
  <c r="Q31" i="1"/>
  <c r="Q5" i="1" l="1"/>
  <c r="P31" i="1" l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33" i="1" l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N31" i="1"/>
  <c r="N30" i="1"/>
  <c r="N29" i="1"/>
  <c r="N28" i="1"/>
  <c r="N27" i="1"/>
  <c r="N26" i="1"/>
  <c r="N25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33" i="1"/>
  <c r="L33" i="1"/>
  <c r="K33" i="1"/>
  <c r="J33" i="1"/>
  <c r="I33" i="1"/>
  <c r="H33" i="1"/>
  <c r="G33" i="1"/>
  <c r="F33" i="1"/>
  <c r="E33" i="1"/>
  <c r="D33" i="1"/>
  <c r="C33" i="1"/>
  <c r="B33" i="1"/>
  <c r="O33" i="1" l="1"/>
  <c r="N33" i="1"/>
</calcChain>
</file>

<file path=xl/sharedStrings.xml><?xml version="1.0" encoding="utf-8"?>
<sst xmlns="http://schemas.openxmlformats.org/spreadsheetml/2006/main" count="48" uniqueCount="48">
  <si>
    <t>Town of Killingly State Police</t>
  </si>
  <si>
    <t xml:space="preserve">             Calls for Service 2016</t>
  </si>
  <si>
    <t>January</t>
  </si>
  <si>
    <t>February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</si>
  <si>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</si>
  <si>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</si>
  <si>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</si>
  <si>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</si>
  <si>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</si>
  <si>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</si>
  <si>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</si>
  <si>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</si>
  <si>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</si>
  <si>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</si>
  <si>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Yearly Total</t>
  </si>
  <si>
    <t>1st Quarter</t>
  </si>
  <si>
    <t>2nd Quarter</t>
  </si>
  <si>
    <t>3rd Quarter</t>
  </si>
  <si>
    <t>4th Quarter</t>
  </si>
  <si>
    <t>Accident, without injury</t>
  </si>
  <si>
    <t>Accident, with injury</t>
  </si>
  <si>
    <t>Accident, with fatality</t>
  </si>
  <si>
    <t>Alarms</t>
  </si>
  <si>
    <t>Assist Citizen</t>
  </si>
  <si>
    <t>Assault</t>
  </si>
  <si>
    <t>Burglary</t>
  </si>
  <si>
    <t>Criminal Mischief</t>
  </si>
  <si>
    <t>Disturbances</t>
  </si>
  <si>
    <t>Domestic Disputes</t>
  </si>
  <si>
    <t>DWI</t>
  </si>
  <si>
    <t>DWI, with accident</t>
  </si>
  <si>
    <t>Fires</t>
  </si>
  <si>
    <t>Homicide</t>
  </si>
  <si>
    <t>Larceny</t>
  </si>
  <si>
    <t>Medical Assist</t>
  </si>
  <si>
    <t>Missing Person</t>
  </si>
  <si>
    <t>Narcotics</t>
  </si>
  <si>
    <t>Patrol Checks</t>
  </si>
  <si>
    <t>Robbery</t>
  </si>
  <si>
    <t>Sexual Offense</t>
  </si>
  <si>
    <t>Suspicious Incident</t>
  </si>
  <si>
    <t>Traffic Citations</t>
  </si>
  <si>
    <t>Traffic Services</t>
  </si>
  <si>
    <t>Trespass</t>
  </si>
  <si>
    <t>Written Warnings</t>
  </si>
  <si>
    <t>Total Calls for Month</t>
  </si>
  <si>
    <t>2016 Calls For Service</t>
  </si>
  <si>
    <t>Untimely/Susp. 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</si>
</sst>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</cellStyleXfs>
  <cellXfs count="10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3" borderId="0" xfId="2"/>
    <xf numFmtId="0" fontId="1" fillId="2" borderId="0" xfId="1"/>
    <xf numFmtId="0" fontId="4" fillId="4" borderId="0" xfId="3"/>
    <xf numFmtId="0" fontId="1" fillId="2" borderId="0" xfId="1" applyFont="1"/>
  </cellXfs>
  <cellStyles count="4">
    <cellStyle name="Accent6" xfId="3" builtinId="49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N36" sqref="N36"/>
    </sheetView>
  </sheetViews>
  <sheetFormatPr defaultRowHeight="15" x14ac:dyDescent="0.25"/>
  <cols>
    <col min="1" max="1" width="22.28515625" customWidth="1"/>
    <col min="2" max="2" width="9.28515625" customWidth="1"/>
    <col min="10" max="10" width="10.5703125" customWidth="1"/>
    <col min="12" max="12" width="10.42578125" customWidth="1"/>
    <col min="13" max="13" width="10.140625" customWidth="1"/>
    <col min="14" max="14" width="11.5703125" customWidth="1"/>
    <col min="15" max="16" width="11.140625" customWidth="1"/>
    <col min="17" max="17" width="11" customWidth="1"/>
    <col min="18" max="18" width="10.85546875" customWidth="1"/>
  </cols>
  <sheetData>
    <row r="1" spans="1:18" ht="18.75" x14ac:dyDescent="0.25">
      <c r="H1" s="1" t="s">
        <v>0</v>
      </c>
      <c r="I1" s="2"/>
      <c r="J1" s="2"/>
    </row>
    <row r="2" spans="1:18" ht="18.75" x14ac:dyDescent="0.25">
      <c r="H2" s="3" t="s">
        <v>1</v>
      </c>
      <c r="I2" s="2"/>
      <c r="J2" s="2"/>
    </row>
    <row r="3" spans="1:18" ht="18.75" x14ac:dyDescent="0.25">
      <c r="H3" s="3"/>
      <c r="I3" s="2"/>
      <c r="J3" s="2"/>
    </row>
    <row r="4" spans="1:18" x14ac:dyDescent="0.25">
      <c r="A4" s="5" t="s">
        <v>46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</row>
    <row r="5" spans="1:18" x14ac:dyDescent="0.25">
      <c r="A5" s="7" t="s">
        <v>19</v>
      </c>
      <c r="B5">
        <v>32</v>
      </c>
      <c r="C5">
        <v>31</v>
      </c>
      <c r="D5">
        <v>16</v>
      </c>
      <c r="E5">
        <v>23</v>
      </c>
      <c r="F5">
        <v>22</v>
      </c>
      <c r="G5">
        <v>29</v>
      </c>
      <c r="H5">
        <v>23</v>
      </c>
      <c r="I5">
        <v>25</v>
      </c>
      <c r="J5">
        <v>22</v>
      </c>
      <c r="K5">
        <v>28</v>
      </c>
      <c r="L5">
        <v>29</v>
      </c>
      <c r="M5">
        <v>38</v>
      </c>
      <c r="N5" s="7">
        <f t="shared" ref="N5:N31" si="0">SUM(B5:M5)</f>
        <v>318</v>
      </c>
      <c r="O5" s="6">
        <f t="shared" ref="O5:O31" si="1">SUM(B5:D5)</f>
        <v>79</v>
      </c>
      <c r="P5" s="8">
        <f t="shared" ref="P5:P31" si="2">SUM(E5:G5)</f>
        <v>74</v>
      </c>
      <c r="Q5" s="6">
        <f t="shared" ref="Q5:Q31" si="3">SUM(H5:J5)</f>
        <v>70</v>
      </c>
      <c r="R5" s="8">
        <f>SUM(K5:M5)</f>
        <v>95</v>
      </c>
    </row>
    <row r="6" spans="1:18" x14ac:dyDescent="0.25">
      <c r="A6" s="7" t="s">
        <v>20</v>
      </c>
      <c r="B6">
        <v>6</v>
      </c>
      <c r="C6">
        <v>4</v>
      </c>
      <c r="D6">
        <v>1</v>
      </c>
      <c r="E6">
        <v>5</v>
      </c>
      <c r="F6">
        <v>6</v>
      </c>
      <c r="G6">
        <v>4</v>
      </c>
      <c r="H6">
        <v>8</v>
      </c>
      <c r="I6">
        <v>5</v>
      </c>
      <c r="J6">
        <v>6</v>
      </c>
      <c r="K6">
        <v>3</v>
      </c>
      <c r="L6">
        <v>6</v>
      </c>
      <c r="M6">
        <v>2</v>
      </c>
      <c r="N6" s="7">
        <f t="shared" si="0"/>
        <v>56</v>
      </c>
      <c r="O6" s="6">
        <f t="shared" si="1"/>
        <v>11</v>
      </c>
      <c r="P6" s="8">
        <f t="shared" si="2"/>
        <v>15</v>
      </c>
      <c r="Q6" s="6">
        <f t="shared" si="3"/>
        <v>19</v>
      </c>
      <c r="R6" s="8">
        <f>SUM(K6:M6)</f>
        <v>11</v>
      </c>
    </row>
    <row r="7" spans="1:18" x14ac:dyDescent="0.25">
      <c r="A7" s="7" t="s">
        <v>21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1</v>
      </c>
      <c r="K7">
        <v>0</v>
      </c>
      <c r="L7">
        <v>1</v>
      </c>
      <c r="M7">
        <v>0</v>
      </c>
      <c r="N7" s="7">
        <f t="shared" si="0"/>
        <v>3</v>
      </c>
      <c r="O7" s="6">
        <f t="shared" si="1"/>
        <v>0</v>
      </c>
      <c r="P7" s="8">
        <f t="shared" si="2"/>
        <v>1</v>
      </c>
      <c r="Q7" s="6">
        <f t="shared" si="3"/>
        <v>1</v>
      </c>
      <c r="R7" s="8">
        <f>SUM(K6:M6)</f>
        <v>11</v>
      </c>
    </row>
    <row r="8" spans="1:18" x14ac:dyDescent="0.25">
      <c r="A8" s="7" t="s">
        <v>22</v>
      </c>
      <c r="B8">
        <v>52</v>
      </c>
      <c r="C8">
        <v>43</v>
      </c>
      <c r="D8">
        <v>33</v>
      </c>
      <c r="E8">
        <v>33</v>
      </c>
      <c r="F8">
        <v>51</v>
      </c>
      <c r="G8">
        <v>28</v>
      </c>
      <c r="H8">
        <v>48</v>
      </c>
      <c r="I8">
        <v>38</v>
      </c>
      <c r="J8">
        <v>42</v>
      </c>
      <c r="K8">
        <v>36</v>
      </c>
      <c r="L8">
        <v>31</v>
      </c>
      <c r="M8">
        <v>42</v>
      </c>
      <c r="N8" s="7">
        <f t="shared" si="0"/>
        <v>477</v>
      </c>
      <c r="O8" s="6">
        <f t="shared" si="1"/>
        <v>128</v>
      </c>
      <c r="P8" s="8">
        <f t="shared" si="2"/>
        <v>112</v>
      </c>
      <c r="Q8" s="6">
        <f t="shared" si="3"/>
        <v>128</v>
      </c>
      <c r="R8" s="8">
        <f>SUM(K8:M8)</f>
        <v>109</v>
      </c>
    </row>
    <row r="9" spans="1:18" x14ac:dyDescent="0.25">
      <c r="A9" s="7" t="s">
        <v>23</v>
      </c>
      <c r="B9">
        <v>102</v>
      </c>
      <c r="C9">
        <v>106</v>
      </c>
      <c r="D9">
        <v>112</v>
      </c>
      <c r="E9">
        <v>105</v>
      </c>
      <c r="F9">
        <v>144</v>
      </c>
      <c r="G9">
        <v>144</v>
      </c>
      <c r="H9">
        <v>140</v>
      </c>
      <c r="I9">
        <v>160</v>
      </c>
      <c r="J9">
        <v>131</v>
      </c>
      <c r="K9">
        <v>109</v>
      </c>
      <c r="L9">
        <v>100</v>
      </c>
      <c r="M9">
        <v>89</v>
      </c>
      <c r="N9" s="7">
        <f t="shared" si="0"/>
        <v>1442</v>
      </c>
      <c r="O9" s="6">
        <f t="shared" si="1"/>
        <v>320</v>
      </c>
      <c r="P9" s="8">
        <f t="shared" si="2"/>
        <v>393</v>
      </c>
      <c r="Q9" s="6">
        <f t="shared" si="3"/>
        <v>431</v>
      </c>
      <c r="R9" s="8">
        <f>SUM(K9:M9)</f>
        <v>298</v>
      </c>
    </row>
    <row r="10" spans="1:18" x14ac:dyDescent="0.25">
      <c r="A10" s="7" t="s">
        <v>24</v>
      </c>
      <c r="B10">
        <v>0</v>
      </c>
      <c r="C10">
        <v>2</v>
      </c>
      <c r="D10">
        <v>1</v>
      </c>
      <c r="E10">
        <v>2</v>
      </c>
      <c r="F10">
        <v>2</v>
      </c>
      <c r="G10">
        <v>1</v>
      </c>
      <c r="H10">
        <v>0</v>
      </c>
      <c r="I10">
        <v>1</v>
      </c>
      <c r="J10">
        <v>0</v>
      </c>
      <c r="K10">
        <v>1</v>
      </c>
      <c r="L10">
        <v>1</v>
      </c>
      <c r="M10">
        <v>1</v>
      </c>
      <c r="N10" s="7">
        <f t="shared" si="0"/>
        <v>12</v>
      </c>
      <c r="O10" s="6">
        <f t="shared" si="1"/>
        <v>3</v>
      </c>
      <c r="P10" s="8">
        <f t="shared" si="2"/>
        <v>5</v>
      </c>
      <c r="Q10" s="6">
        <f t="shared" si="3"/>
        <v>1</v>
      </c>
      <c r="R10" s="8">
        <f>SUM(K10:M10)</f>
        <v>3</v>
      </c>
    </row>
    <row r="11" spans="1:18" x14ac:dyDescent="0.25">
      <c r="A11" s="7" t="s">
        <v>25</v>
      </c>
      <c r="B11">
        <v>0</v>
      </c>
      <c r="C11">
        <v>0</v>
      </c>
      <c r="D11">
        <v>0</v>
      </c>
      <c r="E11">
        <v>4</v>
      </c>
      <c r="F11">
        <v>1</v>
      </c>
      <c r="G11">
        <v>3</v>
      </c>
      <c r="H11">
        <v>4</v>
      </c>
      <c r="I11">
        <v>1</v>
      </c>
      <c r="J11">
        <v>3</v>
      </c>
      <c r="K11">
        <v>1</v>
      </c>
      <c r="L11">
        <v>2</v>
      </c>
      <c r="M11">
        <v>1</v>
      </c>
      <c r="N11" s="7">
        <f t="shared" si="0"/>
        <v>20</v>
      </c>
      <c r="O11" s="6">
        <f t="shared" si="1"/>
        <v>0</v>
      </c>
      <c r="P11" s="8">
        <f t="shared" si="2"/>
        <v>8</v>
      </c>
      <c r="Q11" s="6">
        <f t="shared" si="3"/>
        <v>8</v>
      </c>
      <c r="R11" s="8">
        <f>SUM(K11:M11)</f>
        <v>4</v>
      </c>
    </row>
    <row r="12" spans="1:18" x14ac:dyDescent="0.25">
      <c r="A12" s="7" t="s">
        <v>26</v>
      </c>
      <c r="B12">
        <v>0</v>
      </c>
      <c r="C12">
        <v>1</v>
      </c>
      <c r="D12">
        <v>2</v>
      </c>
      <c r="E12">
        <v>3</v>
      </c>
      <c r="F12">
        <v>7</v>
      </c>
      <c r="G12">
        <v>9</v>
      </c>
      <c r="H12">
        <v>12</v>
      </c>
      <c r="I12">
        <v>2</v>
      </c>
      <c r="J12">
        <v>5</v>
      </c>
      <c r="K12">
        <v>1</v>
      </c>
      <c r="L12">
        <v>1</v>
      </c>
      <c r="M12">
        <v>4</v>
      </c>
      <c r="N12" s="7">
        <f t="shared" si="0"/>
        <v>47</v>
      </c>
      <c r="O12" s="6">
        <f t="shared" si="1"/>
        <v>3</v>
      </c>
      <c r="P12" s="8">
        <f t="shared" si="2"/>
        <v>19</v>
      </c>
      <c r="Q12" s="6">
        <f t="shared" si="3"/>
        <v>19</v>
      </c>
      <c r="R12" s="8">
        <f>SUM(K12:M12)</f>
        <v>6</v>
      </c>
    </row>
    <row r="13" spans="1:18" x14ac:dyDescent="0.25">
      <c r="A13" s="7" t="s">
        <v>27</v>
      </c>
      <c r="B13">
        <v>23</v>
      </c>
      <c r="C13">
        <v>24</v>
      </c>
      <c r="D13">
        <v>28</v>
      </c>
      <c r="E13">
        <v>23</v>
      </c>
      <c r="F13">
        <v>31</v>
      </c>
      <c r="G13">
        <v>42</v>
      </c>
      <c r="H13">
        <v>32</v>
      </c>
      <c r="I13">
        <v>18</v>
      </c>
      <c r="J13">
        <v>22</v>
      </c>
      <c r="K13">
        <v>20</v>
      </c>
      <c r="L13">
        <v>20</v>
      </c>
      <c r="M13">
        <v>12</v>
      </c>
      <c r="N13" s="7">
        <f t="shared" si="0"/>
        <v>295</v>
      </c>
      <c r="O13" s="6">
        <f t="shared" si="1"/>
        <v>75</v>
      </c>
      <c r="P13" s="8">
        <f t="shared" si="2"/>
        <v>96</v>
      </c>
      <c r="Q13" s="6">
        <f t="shared" si="3"/>
        <v>72</v>
      </c>
      <c r="R13" s="8">
        <f>SUM(K13:M13)</f>
        <v>52</v>
      </c>
    </row>
    <row r="14" spans="1:18" x14ac:dyDescent="0.25">
      <c r="A14" s="7" t="s">
        <v>28</v>
      </c>
      <c r="B14">
        <v>6</v>
      </c>
      <c r="C14">
        <v>13</v>
      </c>
      <c r="D14">
        <v>4</v>
      </c>
      <c r="E14">
        <v>5</v>
      </c>
      <c r="F14">
        <v>9</v>
      </c>
      <c r="G14">
        <v>12</v>
      </c>
      <c r="H14">
        <v>13</v>
      </c>
      <c r="I14">
        <v>10</v>
      </c>
      <c r="J14">
        <v>14</v>
      </c>
      <c r="K14">
        <v>7</v>
      </c>
      <c r="L14">
        <v>5</v>
      </c>
      <c r="M14">
        <v>13</v>
      </c>
      <c r="N14" s="7">
        <f t="shared" si="0"/>
        <v>111</v>
      </c>
      <c r="O14" s="6">
        <f t="shared" si="1"/>
        <v>23</v>
      </c>
      <c r="P14" s="8">
        <f t="shared" si="2"/>
        <v>26</v>
      </c>
      <c r="Q14" s="6">
        <f t="shared" si="3"/>
        <v>37</v>
      </c>
      <c r="R14" s="8">
        <f>SUM(K14:M14)</f>
        <v>25</v>
      </c>
    </row>
    <row r="15" spans="1:18" x14ac:dyDescent="0.25">
      <c r="A15" s="7" t="s">
        <v>29</v>
      </c>
      <c r="B15">
        <v>1</v>
      </c>
      <c r="C15">
        <v>1</v>
      </c>
      <c r="D15">
        <v>4</v>
      </c>
      <c r="E15">
        <v>1</v>
      </c>
      <c r="F15">
        <v>8</v>
      </c>
      <c r="G15">
        <v>4</v>
      </c>
      <c r="H15">
        <v>4</v>
      </c>
      <c r="I15">
        <v>2</v>
      </c>
      <c r="J15">
        <v>3</v>
      </c>
      <c r="K15">
        <v>1</v>
      </c>
      <c r="L15">
        <v>7</v>
      </c>
      <c r="M15">
        <v>3</v>
      </c>
      <c r="N15" s="7">
        <f t="shared" si="0"/>
        <v>39</v>
      </c>
      <c r="O15" s="6">
        <f t="shared" si="1"/>
        <v>6</v>
      </c>
      <c r="P15" s="8">
        <f t="shared" si="2"/>
        <v>13</v>
      </c>
      <c r="Q15" s="6">
        <f t="shared" si="3"/>
        <v>9</v>
      </c>
      <c r="R15" s="8">
        <f>SUM(K15:M15)</f>
        <v>11</v>
      </c>
    </row>
    <row r="16" spans="1:18" x14ac:dyDescent="0.25">
      <c r="A16" s="7" t="s">
        <v>30</v>
      </c>
      <c r="B16">
        <v>0</v>
      </c>
      <c r="C16">
        <v>0</v>
      </c>
      <c r="D16">
        <v>0</v>
      </c>
      <c r="E16">
        <v>2</v>
      </c>
      <c r="F16">
        <v>2</v>
      </c>
      <c r="G16">
        <v>1</v>
      </c>
      <c r="H16">
        <v>3</v>
      </c>
      <c r="I16">
        <v>0</v>
      </c>
      <c r="J16">
        <v>1</v>
      </c>
      <c r="K16">
        <v>0</v>
      </c>
      <c r="L16">
        <v>3</v>
      </c>
      <c r="M16">
        <v>3</v>
      </c>
      <c r="N16" s="7">
        <f t="shared" si="0"/>
        <v>15</v>
      </c>
      <c r="O16" s="6">
        <f t="shared" si="1"/>
        <v>0</v>
      </c>
      <c r="P16" s="8">
        <f t="shared" si="2"/>
        <v>5</v>
      </c>
      <c r="Q16" s="6">
        <f t="shared" si="3"/>
        <v>4</v>
      </c>
      <c r="R16" s="8">
        <f>SUM(K16:M16)</f>
        <v>6</v>
      </c>
    </row>
    <row r="17" spans="1:18" x14ac:dyDescent="0.25">
      <c r="A17" s="7" t="s">
        <v>31</v>
      </c>
      <c r="B17">
        <v>0</v>
      </c>
      <c r="C17">
        <v>0</v>
      </c>
      <c r="D17">
        <v>1</v>
      </c>
      <c r="E17">
        <v>1</v>
      </c>
      <c r="F17">
        <v>5</v>
      </c>
      <c r="G17">
        <v>2</v>
      </c>
      <c r="H17">
        <v>0</v>
      </c>
      <c r="I17">
        <v>0</v>
      </c>
      <c r="J17">
        <v>1</v>
      </c>
      <c r="K17">
        <v>2</v>
      </c>
      <c r="L17">
        <v>1</v>
      </c>
      <c r="M17">
        <v>1</v>
      </c>
      <c r="N17" s="7">
        <f t="shared" si="0"/>
        <v>14</v>
      </c>
      <c r="O17" s="6">
        <f t="shared" si="1"/>
        <v>1</v>
      </c>
      <c r="P17" s="8">
        <f t="shared" si="2"/>
        <v>8</v>
      </c>
      <c r="Q17" s="6">
        <f t="shared" si="3"/>
        <v>1</v>
      </c>
      <c r="R17" s="8">
        <f>SUM(K17:M17)</f>
        <v>4</v>
      </c>
    </row>
    <row r="18" spans="1:18" x14ac:dyDescent="0.25">
      <c r="A18" s="7" t="s">
        <v>32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7">
        <f t="shared" si="0"/>
        <v>0</v>
      </c>
      <c r="O18" s="6">
        <f t="shared" si="1"/>
        <v>0</v>
      </c>
      <c r="P18" s="8">
        <f t="shared" si="2"/>
        <v>0</v>
      </c>
      <c r="Q18" s="6">
        <f t="shared" si="3"/>
        <v>0</v>
      </c>
      <c r="R18" s="8">
        <f>SUM(K18:M18)</f>
        <v>0</v>
      </c>
    </row>
    <row r="19" spans="1:18" x14ac:dyDescent="0.25">
      <c r="A19" s="7" t="s">
        <v>33</v>
      </c>
      <c r="B19">
        <v>11</v>
      </c>
      <c r="C19">
        <v>15</v>
      </c>
      <c r="D19">
        <v>10</v>
      </c>
      <c r="E19">
        <v>11</v>
      </c>
      <c r="F19">
        <v>7</v>
      </c>
      <c r="G19">
        <v>20</v>
      </c>
      <c r="H19">
        <v>10</v>
      </c>
      <c r="I19">
        <v>11</v>
      </c>
      <c r="J19">
        <v>14</v>
      </c>
      <c r="K19">
        <v>8</v>
      </c>
      <c r="L19">
        <v>15</v>
      </c>
      <c r="M19">
        <v>10</v>
      </c>
      <c r="N19" s="7">
        <f t="shared" si="0"/>
        <v>142</v>
      </c>
      <c r="O19" s="6">
        <f t="shared" si="1"/>
        <v>36</v>
      </c>
      <c r="P19" s="8">
        <f t="shared" si="2"/>
        <v>38</v>
      </c>
      <c r="Q19" s="6">
        <f t="shared" si="3"/>
        <v>35</v>
      </c>
      <c r="R19" s="8">
        <f>SUM(K19:M19)</f>
        <v>33</v>
      </c>
    </row>
    <row r="20" spans="1:18" x14ac:dyDescent="0.25">
      <c r="A20" s="7" t="s">
        <v>34</v>
      </c>
      <c r="B20">
        <v>31</v>
      </c>
      <c r="C20">
        <v>26</v>
      </c>
      <c r="D20">
        <v>26</v>
      </c>
      <c r="E20">
        <v>18</v>
      </c>
      <c r="F20">
        <v>30</v>
      </c>
      <c r="G20">
        <v>29</v>
      </c>
      <c r="H20">
        <v>25</v>
      </c>
      <c r="I20">
        <v>27</v>
      </c>
      <c r="J20">
        <v>22</v>
      </c>
      <c r="K20">
        <v>18</v>
      </c>
      <c r="L20">
        <v>26</v>
      </c>
      <c r="M20">
        <v>22</v>
      </c>
      <c r="N20" s="7">
        <f t="shared" si="0"/>
        <v>300</v>
      </c>
      <c r="O20" s="6">
        <f t="shared" si="1"/>
        <v>83</v>
      </c>
      <c r="P20" s="8">
        <f t="shared" si="2"/>
        <v>77</v>
      </c>
      <c r="Q20" s="6">
        <f t="shared" si="3"/>
        <v>74</v>
      </c>
      <c r="R20" s="8">
        <f>SUM(K20:M20)</f>
        <v>66</v>
      </c>
    </row>
    <row r="21" spans="1:18" x14ac:dyDescent="0.25">
      <c r="A21" s="7" t="s">
        <v>35</v>
      </c>
      <c r="B21">
        <v>1</v>
      </c>
      <c r="C21">
        <v>2</v>
      </c>
      <c r="D21">
        <v>2</v>
      </c>
      <c r="E21">
        <v>0</v>
      </c>
      <c r="F21">
        <v>0</v>
      </c>
      <c r="G21">
        <v>0</v>
      </c>
      <c r="H21">
        <v>3</v>
      </c>
      <c r="I21">
        <v>1</v>
      </c>
      <c r="J21">
        <v>1</v>
      </c>
      <c r="K21">
        <v>1</v>
      </c>
      <c r="L21">
        <v>0</v>
      </c>
      <c r="M21">
        <v>1</v>
      </c>
      <c r="N21" s="7">
        <f t="shared" si="0"/>
        <v>12</v>
      </c>
      <c r="O21" s="6">
        <f t="shared" si="1"/>
        <v>5</v>
      </c>
      <c r="P21" s="8">
        <f t="shared" si="2"/>
        <v>0</v>
      </c>
      <c r="Q21" s="6">
        <f t="shared" si="3"/>
        <v>5</v>
      </c>
      <c r="R21" s="8">
        <f>SUM(K21:M21)</f>
        <v>2</v>
      </c>
    </row>
    <row r="22" spans="1:18" x14ac:dyDescent="0.25">
      <c r="A22" s="7" t="s">
        <v>36</v>
      </c>
      <c r="B22">
        <v>11</v>
      </c>
      <c r="C22">
        <v>9</v>
      </c>
      <c r="D22">
        <v>8</v>
      </c>
      <c r="E22">
        <v>10</v>
      </c>
      <c r="F22">
        <v>8</v>
      </c>
      <c r="G22">
        <v>10</v>
      </c>
      <c r="H22">
        <v>9</v>
      </c>
      <c r="I22">
        <v>12</v>
      </c>
      <c r="J22">
        <v>10</v>
      </c>
      <c r="K22">
        <v>3</v>
      </c>
      <c r="L22">
        <v>9</v>
      </c>
      <c r="M22">
        <v>11</v>
      </c>
      <c r="N22" s="7">
        <f t="shared" si="0"/>
        <v>110</v>
      </c>
      <c r="O22" s="6">
        <f t="shared" si="1"/>
        <v>28</v>
      </c>
      <c r="P22" s="8">
        <f t="shared" si="2"/>
        <v>28</v>
      </c>
      <c r="Q22" s="6">
        <f t="shared" si="3"/>
        <v>31</v>
      </c>
      <c r="R22" s="8">
        <f>SUM(K22:M22)</f>
        <v>23</v>
      </c>
    </row>
    <row r="23" spans="1:18" x14ac:dyDescent="0.25">
      <c r="A23" s="7" t="s">
        <v>37</v>
      </c>
      <c r="B23">
        <v>356</v>
      </c>
      <c r="C23">
        <v>256</v>
      </c>
      <c r="D23">
        <v>293</v>
      </c>
      <c r="E23">
        <v>267</v>
      </c>
      <c r="F23">
        <v>306</v>
      </c>
      <c r="G23">
        <v>319</v>
      </c>
      <c r="H23">
        <v>294</v>
      </c>
      <c r="I23">
        <v>279</v>
      </c>
      <c r="J23">
        <v>245</v>
      </c>
      <c r="K23">
        <v>323</v>
      </c>
      <c r="L23">
        <v>239</v>
      </c>
      <c r="M23">
        <v>259</v>
      </c>
      <c r="N23" s="7">
        <f t="shared" si="0"/>
        <v>3436</v>
      </c>
      <c r="O23" s="6">
        <f t="shared" si="1"/>
        <v>905</v>
      </c>
      <c r="P23" s="8">
        <f t="shared" si="2"/>
        <v>892</v>
      </c>
      <c r="Q23" s="6">
        <f t="shared" si="3"/>
        <v>818</v>
      </c>
      <c r="R23" s="8">
        <f>SUM(K23:M23)</f>
        <v>821</v>
      </c>
    </row>
    <row r="24" spans="1:18" x14ac:dyDescent="0.25">
      <c r="A24" s="7" t="s">
        <v>38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1</v>
      </c>
      <c r="N24" s="7">
        <f t="shared" si="0"/>
        <v>3</v>
      </c>
      <c r="O24" s="6">
        <f t="shared" si="1"/>
        <v>1</v>
      </c>
      <c r="P24" s="8">
        <f t="shared" si="2"/>
        <v>0</v>
      </c>
      <c r="Q24" s="6">
        <f t="shared" si="3"/>
        <v>1</v>
      </c>
      <c r="R24" s="8">
        <f>SUM(K24:M24)</f>
        <v>1</v>
      </c>
    </row>
    <row r="25" spans="1:18" x14ac:dyDescent="0.25">
      <c r="A25" s="7" t="s">
        <v>39</v>
      </c>
      <c r="B25">
        <v>1</v>
      </c>
      <c r="C25">
        <v>2</v>
      </c>
      <c r="D25">
        <v>1</v>
      </c>
      <c r="E25">
        <v>0</v>
      </c>
      <c r="F25">
        <v>2</v>
      </c>
      <c r="G25">
        <v>3</v>
      </c>
      <c r="H25">
        <v>0</v>
      </c>
      <c r="I25">
        <v>1</v>
      </c>
      <c r="J25">
        <v>1</v>
      </c>
      <c r="K25">
        <v>0</v>
      </c>
      <c r="L25">
        <v>0</v>
      </c>
      <c r="M25">
        <v>0</v>
      </c>
      <c r="N25" s="7">
        <f t="shared" si="0"/>
        <v>11</v>
      </c>
      <c r="O25" s="6">
        <f t="shared" si="1"/>
        <v>4</v>
      </c>
      <c r="P25" s="8">
        <f t="shared" si="2"/>
        <v>5</v>
      </c>
      <c r="Q25" s="6">
        <f t="shared" si="3"/>
        <v>2</v>
      </c>
      <c r="R25" s="8">
        <f>SUM(K25:M25)</f>
        <v>0</v>
      </c>
    </row>
    <row r="26" spans="1:18" x14ac:dyDescent="0.25">
      <c r="A26" s="7" t="s">
        <v>40</v>
      </c>
      <c r="B26">
        <v>32</v>
      </c>
      <c r="C26">
        <v>21</v>
      </c>
      <c r="D26">
        <v>25</v>
      </c>
      <c r="E26">
        <v>22</v>
      </c>
      <c r="F26">
        <v>25</v>
      </c>
      <c r="G26">
        <v>33</v>
      </c>
      <c r="H26">
        <v>23</v>
      </c>
      <c r="I26">
        <v>34</v>
      </c>
      <c r="J26">
        <v>25</v>
      </c>
      <c r="K26">
        <v>31</v>
      </c>
      <c r="L26">
        <v>30</v>
      </c>
      <c r="M26">
        <v>22</v>
      </c>
      <c r="N26" s="7">
        <f t="shared" si="0"/>
        <v>323</v>
      </c>
      <c r="O26" s="6">
        <f t="shared" si="1"/>
        <v>78</v>
      </c>
      <c r="P26" s="8">
        <f t="shared" si="2"/>
        <v>80</v>
      </c>
      <c r="Q26" s="6">
        <f t="shared" si="3"/>
        <v>82</v>
      </c>
      <c r="R26" s="8">
        <f>SUM(K26:M26)</f>
        <v>83</v>
      </c>
    </row>
    <row r="27" spans="1:18" x14ac:dyDescent="0.25">
      <c r="A27" s="7" t="s">
        <v>41</v>
      </c>
      <c r="B27">
        <v>448</v>
      </c>
      <c r="C27">
        <v>230</v>
      </c>
      <c r="D27">
        <v>335</v>
      </c>
      <c r="E27">
        <v>267</v>
      </c>
      <c r="F27">
        <v>408</v>
      </c>
      <c r="G27">
        <v>379</v>
      </c>
      <c r="H27">
        <v>371</v>
      </c>
      <c r="I27">
        <v>377</v>
      </c>
      <c r="J27">
        <v>371</v>
      </c>
      <c r="K27">
        <v>296</v>
      </c>
      <c r="L27">
        <v>333</v>
      </c>
      <c r="M27">
        <v>235</v>
      </c>
      <c r="N27" s="7">
        <f t="shared" si="0"/>
        <v>4050</v>
      </c>
      <c r="O27" s="6">
        <f t="shared" si="1"/>
        <v>1013</v>
      </c>
      <c r="P27" s="8">
        <f t="shared" si="2"/>
        <v>1054</v>
      </c>
      <c r="Q27" s="6">
        <f t="shared" si="3"/>
        <v>1119</v>
      </c>
      <c r="R27" s="8">
        <f>SUM(K27:M27)</f>
        <v>864</v>
      </c>
    </row>
    <row r="28" spans="1:18" x14ac:dyDescent="0.25">
      <c r="A28" s="7" t="s">
        <v>42</v>
      </c>
      <c r="B28">
        <v>52</v>
      </c>
      <c r="C28">
        <v>82</v>
      </c>
      <c r="D28">
        <v>57</v>
      </c>
      <c r="E28">
        <v>58</v>
      </c>
      <c r="F28">
        <v>62</v>
      </c>
      <c r="G28">
        <v>49</v>
      </c>
      <c r="H28">
        <v>64</v>
      </c>
      <c r="I28">
        <v>68</v>
      </c>
      <c r="J28">
        <v>44</v>
      </c>
      <c r="K28">
        <v>49</v>
      </c>
      <c r="L28">
        <v>30</v>
      </c>
      <c r="M28">
        <v>59</v>
      </c>
      <c r="N28" s="7">
        <f t="shared" si="0"/>
        <v>674</v>
      </c>
      <c r="O28" s="6">
        <f t="shared" si="1"/>
        <v>191</v>
      </c>
      <c r="P28" s="8">
        <f t="shared" si="2"/>
        <v>169</v>
      </c>
      <c r="Q28" s="6">
        <f t="shared" si="3"/>
        <v>176</v>
      </c>
      <c r="R28" s="8">
        <f>SUM(K28:M28)</f>
        <v>138</v>
      </c>
    </row>
    <row r="29" spans="1:18" x14ac:dyDescent="0.25">
      <c r="A29" s="7" t="s">
        <v>43</v>
      </c>
      <c r="B29">
        <v>1</v>
      </c>
      <c r="C29">
        <v>0</v>
      </c>
      <c r="D29">
        <v>1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 s="7">
        <f t="shared" si="0"/>
        <v>4</v>
      </c>
      <c r="O29" s="6">
        <f t="shared" si="1"/>
        <v>2</v>
      </c>
      <c r="P29" s="8">
        <f t="shared" si="2"/>
        <v>1</v>
      </c>
      <c r="Q29" s="6">
        <f t="shared" si="3"/>
        <v>0</v>
      </c>
      <c r="R29" s="8">
        <f>SUM(K29:M29)</f>
        <v>1</v>
      </c>
    </row>
    <row r="30" spans="1:18" x14ac:dyDescent="0.25">
      <c r="A30" s="7" t="s">
        <v>47</v>
      </c>
      <c r="B30">
        <v>1</v>
      </c>
      <c r="C30">
        <v>1</v>
      </c>
      <c r="D30">
        <v>2</v>
      </c>
      <c r="E30">
        <v>0</v>
      </c>
      <c r="F30">
        <v>2</v>
      </c>
      <c r="G30">
        <v>1</v>
      </c>
      <c r="H30">
        <v>3</v>
      </c>
      <c r="I30">
        <v>5</v>
      </c>
      <c r="J30">
        <v>3</v>
      </c>
      <c r="K30">
        <v>3</v>
      </c>
      <c r="L30">
        <v>6</v>
      </c>
      <c r="M30">
        <v>6</v>
      </c>
      <c r="N30" s="7">
        <f t="shared" si="0"/>
        <v>33</v>
      </c>
      <c r="O30" s="6">
        <f t="shared" si="1"/>
        <v>4</v>
      </c>
      <c r="P30" s="8">
        <f t="shared" si="2"/>
        <v>3</v>
      </c>
      <c r="Q30" s="6">
        <f t="shared" si="3"/>
        <v>11</v>
      </c>
      <c r="R30" s="8">
        <f>SUM(K30:M30)</f>
        <v>15</v>
      </c>
    </row>
    <row r="31" spans="1:18" x14ac:dyDescent="0.25">
      <c r="A31" s="7" t="s">
        <v>44</v>
      </c>
      <c r="B31">
        <v>198</v>
      </c>
      <c r="C31">
        <v>144</v>
      </c>
      <c r="D31">
        <v>231</v>
      </c>
      <c r="E31">
        <v>155</v>
      </c>
      <c r="F31">
        <v>202</v>
      </c>
      <c r="G31">
        <v>213</v>
      </c>
      <c r="H31">
        <v>225</v>
      </c>
      <c r="I31">
        <v>199</v>
      </c>
      <c r="J31">
        <v>217</v>
      </c>
      <c r="K31">
        <v>230</v>
      </c>
      <c r="L31">
        <v>229</v>
      </c>
      <c r="M31">
        <v>158</v>
      </c>
      <c r="N31" s="7">
        <f t="shared" si="0"/>
        <v>2401</v>
      </c>
      <c r="O31" s="6">
        <f t="shared" si="1"/>
        <v>573</v>
      </c>
      <c r="P31" s="8">
        <f t="shared" si="2"/>
        <v>570</v>
      </c>
      <c r="Q31" s="6">
        <f t="shared" si="3"/>
        <v>641</v>
      </c>
      <c r="R31" s="8">
        <f>SUM(K31:M31)</f>
        <v>617</v>
      </c>
    </row>
    <row r="32" spans="1:18" x14ac:dyDescent="0.25">
      <c r="A32" s="7"/>
      <c r="N32" s="7"/>
      <c r="O32" s="6"/>
      <c r="P32" s="8"/>
      <c r="Q32" s="6"/>
      <c r="R32" s="8"/>
    </row>
    <row r="33" spans="1:18" x14ac:dyDescent="0.25">
      <c r="A33" s="5" t="s">
        <v>45</v>
      </c>
      <c r="B33">
        <f t="shared" ref="B33:O33" si="4">SUM(B5:B31)</f>
        <v>1365</v>
      </c>
      <c r="C33">
        <f t="shared" si="4"/>
        <v>1014</v>
      </c>
      <c r="D33">
        <f t="shared" si="4"/>
        <v>1193</v>
      </c>
      <c r="E33">
        <f t="shared" si="4"/>
        <v>1016</v>
      </c>
      <c r="F33">
        <f t="shared" si="4"/>
        <v>1341</v>
      </c>
      <c r="G33">
        <f t="shared" si="4"/>
        <v>1335</v>
      </c>
      <c r="H33">
        <f t="shared" si="4"/>
        <v>1315</v>
      </c>
      <c r="I33">
        <f t="shared" si="4"/>
        <v>1276</v>
      </c>
      <c r="J33">
        <f t="shared" si="4"/>
        <v>1204</v>
      </c>
      <c r="K33">
        <f t="shared" si="4"/>
        <v>1171</v>
      </c>
      <c r="L33">
        <f t="shared" si="4"/>
        <v>1124</v>
      </c>
      <c r="M33">
        <f t="shared" si="4"/>
        <v>994</v>
      </c>
      <c r="N33" s="9">
        <f t="shared" si="4"/>
        <v>14348</v>
      </c>
      <c r="O33" s="6">
        <f t="shared" si="4"/>
        <v>3572</v>
      </c>
      <c r="P33" s="8">
        <f>SUM(P5:P31)</f>
        <v>3692</v>
      </c>
      <c r="Q33" s="6">
        <f>SUM(Q5:Q31)</f>
        <v>3795</v>
      </c>
      <c r="R33" s="8">
        <f>SUM(R5:R31)</f>
        <v>3299</v>
      </c>
    </row>
  </sheetData>
  <pageMargins left="0.7" right="0.7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Kiley</dc:creator>
  <cp:lastModifiedBy>Carol Kiley</cp:lastModifiedBy>
  <cp:lastPrinted>2016-10-04T19:10:37Z</cp:lastPrinted>
  <dcterms:created xsi:type="dcterms:W3CDTF">2016-01-11T15:51:26Z</dcterms:created>
  <dcterms:modified xsi:type="dcterms:W3CDTF">2017-01-09T15:31:55Z</dcterms:modified>
</cp:coreProperties>
</file>